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8 -  Premier Nissan\Final Order Sheets\"/>
    </mc:Choice>
  </mc:AlternateContent>
  <xr:revisionPtr revIDLastSave="0" documentId="8_{B94F61E9-5CAE-4A38-9AA2-1327D1380809}" xr6:coauthVersionLast="47" xr6:coauthVersionMax="47" xr10:uidLastSave="{00000000-0000-0000-0000-000000000000}"/>
  <bookViews>
    <workbookView xWindow="-120" yWindow="-120" windowWidth="29040" windowHeight="15720" xr2:uid="{00000000-000D-0000-FFFF-FFFF00000000}"/>
  </bookViews>
  <sheets>
    <sheet name="Line 57 - Pathfinder" sheetId="3" r:id="rId1"/>
    <sheet name="Instructions" sheetId="4" r:id="rId2"/>
  </sheets>
  <definedNames>
    <definedName name="_xlnm.Print_Area" localSheetId="0">'Line 57 - Pathfinder'!$A$1:$E$30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3" l="1"/>
  <c r="E15" i="3"/>
  <c r="E16" i="3"/>
  <c r="E18" i="3" s="1"/>
  <c r="E9" i="3"/>
  <c r="D22" i="3" l="1"/>
  <c r="E6" i="3"/>
  <c r="E21" i="3" l="1"/>
</calcChain>
</file>

<file path=xl/sharedStrings.xml><?xml version="1.0" encoding="utf-8"?>
<sst xmlns="http://schemas.openxmlformats.org/spreadsheetml/2006/main" count="62" uniqueCount="52">
  <si>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</si>
  <si>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</si>
  <si>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</si>
  <si>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</si>
  <si>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</si>
  <si>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</si>
  <si>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</si>
  <si>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</si>
  <si>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</si>
  <si>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</si>
  <si>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</si>
  <si>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</si>
  <si>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</si>
  <si>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</si>
  <si>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</si>
  <si>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</si>
  <si>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</si>
  <si>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</si>
  <si>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</si>
  <si>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</si>
  <si>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</si>
  <si>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</si>
  <si>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</si>
  <si>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</si>
  <si>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</si>
  <si>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</si>
  <si>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</si>
  <si>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</si>
  <si>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</si>
  <si>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</si>
  <si>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</si>
  <si>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</si>
  <si>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</si>
  <si>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</si>
  <si>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</si>
  <si>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</si>
  <si>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</si>
  <si>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Premier Kia</t>
  </si>
  <si>
    <t>John Holloway</t>
  </si>
  <si>
    <t>504-456-3014</t>
  </si>
  <si>
    <t>jholloway@premiernissan.com</t>
  </si>
  <si>
    <t>90 Days</t>
  </si>
  <si>
    <t>Premier Nissan</t>
  </si>
  <si>
    <t>Nissan Pathfinder</t>
  </si>
  <si>
    <t>Optional Configuration</t>
  </si>
  <si>
    <t>Description</t>
  </si>
  <si>
    <t>Pathfinder SV</t>
  </si>
  <si>
    <t>Pathfinder SV 4X4</t>
  </si>
  <si>
    <t>(KHE) Super Black</t>
  </si>
  <si>
    <t>(KAD) Gun Metallic</t>
  </si>
  <si>
    <t>(QBE) Everest White</t>
  </si>
  <si>
    <t>(RCI) Deep Ocean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</si>
</sst>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E3" sqref="E3"/>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43</v>
      </c>
      <c r="B2" s="2" t="s">
        <v>16</v>
      </c>
      <c r="C2" s="3">
        <v>57</v>
      </c>
      <c r="D2" s="2" t="s">
        <v>17</v>
      </c>
      <c r="E2" s="15" t="s">
        <v>41</v>
      </c>
    </row>
    <row r="3" spans="1:5" ht="15.75" thickBot="1" x14ac:dyDescent="0.3">
      <c r="A3" s="4" t="s">
        <v>7</v>
      </c>
      <c r="B3" s="2">
        <v>4400036798</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v>52117</v>
      </c>
      <c r="C6" s="10">
        <v>34012</v>
      </c>
      <c r="D6" s="11"/>
      <c r="E6" s="12">
        <f>$C6*D6</f>
        <v>0</v>
      </c>
    </row>
    <row r="7" spans="1:5" ht="18.75" x14ac:dyDescent="0.3">
      <c r="A7" s="84" t="s">
        <v>44</v>
      </c>
      <c r="B7" s="85"/>
      <c r="C7" s="85"/>
      <c r="D7" s="85"/>
      <c r="E7" s="86"/>
    </row>
    <row r="8" spans="1:5" x14ac:dyDescent="0.25">
      <c r="A8" s="87" t="s">
        <v>45</v>
      </c>
      <c r="B8" s="72" t="s">
        <v>3</v>
      </c>
      <c r="C8" s="72" t="s">
        <v>0</v>
      </c>
      <c r="D8" s="72" t="s">
        <v>4</v>
      </c>
      <c r="E8" s="73" t="s">
        <v>5</v>
      </c>
    </row>
    <row r="9" spans="1:5" x14ac:dyDescent="0.25">
      <c r="A9" s="74" t="s">
        <v>47</v>
      </c>
      <c r="B9" s="81">
        <v>52017</v>
      </c>
      <c r="C9" s="88">
        <v>35795</v>
      </c>
      <c r="D9" s="76"/>
      <c r="E9" s="77">
        <f t="shared" ref="E9" si="0">$C9*D9</f>
        <v>0</v>
      </c>
    </row>
    <row r="10" spans="1:5" ht="18.75" x14ac:dyDescent="0.3">
      <c r="A10" s="29" t="s">
        <v>29</v>
      </c>
      <c r="B10" s="30"/>
      <c r="C10" s="30"/>
      <c r="D10" s="30"/>
      <c r="E10" s="31"/>
    </row>
    <row r="11" spans="1:5" s="17" customFormat="1" ht="15" customHeight="1" x14ac:dyDescent="0.25">
      <c r="A11" s="16" t="s">
        <v>48</v>
      </c>
      <c r="B11" s="20"/>
      <c r="C11" s="35" t="s">
        <v>50</v>
      </c>
      <c r="D11" s="36"/>
      <c r="E11" s="20" t="s">
        <v>30</v>
      </c>
    </row>
    <row r="12" spans="1:5" s="17" customFormat="1" x14ac:dyDescent="0.25">
      <c r="A12" s="16" t="s">
        <v>49</v>
      </c>
      <c r="B12" s="20"/>
      <c r="C12" s="37" t="s">
        <v>51</v>
      </c>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IF(D15="YES",$C15*SUM($D6:$D$9),0)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18</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38</v>
      </c>
      <c r="C28" s="17"/>
      <c r="D28" s="17" t="s">
        <v>27</v>
      </c>
      <c r="E28" s="55">
        <v>310034382</v>
      </c>
    </row>
    <row r="29" spans="1:5" x14ac:dyDescent="0.25">
      <c r="A29" s="56" t="s">
        <v>22</v>
      </c>
      <c r="B29" s="48" t="s">
        <v>39</v>
      </c>
      <c r="C29" s="48"/>
      <c r="D29" s="48"/>
      <c r="E29" s="57"/>
    </row>
    <row r="30" spans="1:5" x14ac:dyDescent="0.25">
      <c r="A30" s="58" t="s">
        <v>24</v>
      </c>
      <c r="B30" s="59" t="s">
        <v>40</v>
      </c>
      <c r="C30" s="59"/>
      <c r="D30" s="59"/>
      <c r="E30" s="60"/>
    </row>
  </sheetData>
  <sheetProtection algorithmName="SHA-512" hashValue="9L7k38Vvnb7zOEUBw4SfSyWmy5j63kJL6IDPtYNNAwVYyIbcGL2fN6M+HlusKH5KzsXxM1Ap2PrcW0eNk3LVdA==" saltValue="AM0wdDDFXq4hyYKb9BVRyA=="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A8761452-8CA1-42E2-BEF7-ACB2921D2459}">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57 - Pathfinder</vt:lpstr>
      <vt:lpstr>Instructions</vt:lpstr>
      <vt:lpstr>'Line 57 - Pathfinder'!Print_Area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2026-10-21T16:48:47Z</dcterms:modified>
</cp:coreProperties>
</file>