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rallier\Documents\Rates-Effective-09-02-2025\04-02-2026\PWCopies\"/>
    </mc:Choice>
  </mc:AlternateContent>
  <xr:revisionPtr revIDLastSave="0" documentId="8_{5D92C321-8C47-4D9E-B240-6CF9135E8706}" xr6:coauthVersionLast="47" xr6:coauthVersionMax="47" xr10:uidLastSave="{00000000-0000-0000-0000-000000000000}"/>
  <workbookProtection workbookAlgorithmName="SHA-512" workbookHashValue="qhIrunUocHjaWSwF2z1g+FSn6UQI62VDRrbBPKNMbQqFkqf46MIZcxsWW9PqRrPiP31mrkEl4QfPAfZbCynShQ==" workbookSaltValue="tKWocxWmI1W/wSHCyHCwvw==" workbookSpinCount="100000" lockStructure="1"/>
  <bookViews>
    <workbookView xWindow="-120" yWindow="-120" windowWidth="29040" windowHeight="15720" xr2:uid="{D78A8374-F331-4974-9DF0-4F824F971CC9}"/>
  </bookViews>
  <sheets>
    <sheet name="Surcharge Rates " sheetId="1" r:id="rId1"/>
  </sheets>
  <definedNames>
    <definedName name="_xlnm.Print_Area" localSheetId="0">'Surcharge Rates 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T39" i="1"/>
  <c r="S39" i="1"/>
  <c r="R39" i="1"/>
  <c r="Q39" i="1"/>
  <c r="P39" i="1"/>
  <c r="O3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</calcChain>
</file>

<file path=xl/sharedStrings.xml><?xml version="1.0" encoding="utf-8"?>
<sst xmlns="http://schemas.openxmlformats.org/spreadsheetml/2006/main" count="62" uniqueCount="46">
  <si>
    <t>LOUISIANA PATIENT'S COMPENSATION FUND</t>
  </si>
  <si>
    <t xml:space="preserve">Surcharge Rates </t>
  </si>
  <si>
    <t xml:space="preserve">                Effective September 2, 2025</t>
  </si>
  <si>
    <t>CLAIMS-MADE MATURITY YEAR</t>
  </si>
  <si>
    <t>OCCURRENCE</t>
  </si>
  <si>
    <t>SELF</t>
  </si>
  <si>
    <t>CLASS</t>
  </si>
  <si>
    <t>INSURED</t>
  </si>
  <si>
    <t>Class 1A</t>
  </si>
  <si>
    <t>Class 1</t>
  </si>
  <si>
    <t>Class 2A</t>
  </si>
  <si>
    <t>Class 2</t>
  </si>
  <si>
    <t>Class 3</t>
  </si>
  <si>
    <t>Class 4*</t>
  </si>
  <si>
    <t>Class 5*</t>
  </si>
  <si>
    <t>Class 6</t>
  </si>
  <si>
    <t>Class 7</t>
  </si>
  <si>
    <t>Class 8</t>
  </si>
  <si>
    <t>Bridge Year Physician</t>
  </si>
  <si>
    <t>Dentist</t>
  </si>
  <si>
    <t>Oral Surgeon</t>
  </si>
  <si>
    <t>Physician Assistant</t>
  </si>
  <si>
    <t>Surgeon Assistant</t>
  </si>
  <si>
    <t>Clinical Nurse Specialist</t>
  </si>
  <si>
    <t xml:space="preserve">Nurse Practitioner </t>
  </si>
  <si>
    <t>Nurse Midwife</t>
  </si>
  <si>
    <t>Chiropractor</t>
  </si>
  <si>
    <t>Pharmacist</t>
  </si>
  <si>
    <t>Optometrist</t>
  </si>
  <si>
    <t>Optometrist - Surgery</t>
  </si>
  <si>
    <t>CRNA</t>
  </si>
  <si>
    <t>HOSPITALS**</t>
  </si>
  <si>
    <t>** HOSPITAL EXPOSURE</t>
  </si>
  <si>
    <t>Outpatients Visits</t>
  </si>
  <si>
    <t>plus # occupied beds=EXPOSURE</t>
  </si>
  <si>
    <t xml:space="preserve">    BASE</t>
  </si>
  <si>
    <t>NURSING HOMES</t>
  </si>
  <si>
    <t>SKILLED/INTERMEDIATE BED</t>
  </si>
  <si>
    <t>ASSISTED LIVING ONLY</t>
  </si>
  <si>
    <t>SURGICAL CENTER</t>
  </si>
  <si>
    <t>DIALYSIS CENTER</t>
  </si>
  <si>
    <t>(Both per 100 procedures)</t>
  </si>
  <si>
    <t>BLOOD BANK (per draw)</t>
  </si>
  <si>
    <t>ALL OTHER PROVIDERS:</t>
  </si>
  <si>
    <t>0.72 of basic limits coverage premiums ($250 minimum)</t>
  </si>
  <si>
    <t>*see notes for special "per patient visit" rates for ER physicians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</si>
</sst>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right"/>
    </xf>
    <xf numFmtId="9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7" fillId="0" borderId="0" xfId="0" applyFont="1"/>
    <xf numFmtId="0" fontId="3" fillId="0" borderId="6" xfId="0" applyFont="1" applyBorder="1"/>
    <xf numFmtId="3" fontId="8" fillId="0" borderId="4" xfId="0" applyNumberFormat="1" applyFont="1" applyBorder="1"/>
    <xf numFmtId="3" fontId="8" fillId="0" borderId="7" xfId="0" applyNumberFormat="1" applyFont="1" applyBorder="1"/>
    <xf numFmtId="0" fontId="2" fillId="0" borderId="0" xfId="1" applyFont="1"/>
    <xf numFmtId="3" fontId="8" fillId="0" borderId="8" xfId="0" applyNumberFormat="1" applyFont="1" applyBorder="1"/>
    <xf numFmtId="3" fontId="8" fillId="0" borderId="9" xfId="0" applyNumberFormat="1" applyFont="1" applyBorder="1"/>
    <xf numFmtId="2" fontId="7" fillId="0" borderId="0" xfId="0" applyNumberFormat="1" applyFont="1"/>
    <xf numFmtId="3" fontId="3" fillId="0" borderId="0" xfId="0" applyNumberFormat="1" applyFont="1"/>
    <xf numFmtId="0" fontId="9" fillId="0" borderId="6" xfId="0" applyFont="1" applyBorder="1"/>
    <xf numFmtId="3" fontId="10" fillId="0" borderId="4" xfId="0" applyNumberFormat="1" applyFont="1" applyBorder="1"/>
    <xf numFmtId="0" fontId="3" fillId="0" borderId="4" xfId="0" applyFont="1" applyBorder="1"/>
    <xf numFmtId="0" fontId="3" fillId="0" borderId="4" xfId="1" applyFont="1" applyBorder="1"/>
    <xf numFmtId="3" fontId="8" fillId="0" borderId="4" xfId="1" applyNumberFormat="1" applyFont="1" applyBorder="1"/>
    <xf numFmtId="3" fontId="3" fillId="0" borderId="4" xfId="1" applyNumberFormat="1" applyFont="1" applyBorder="1"/>
    <xf numFmtId="0" fontId="3" fillId="0" borderId="6" xfId="1" applyFont="1" applyBorder="1"/>
    <xf numFmtId="3" fontId="8" fillId="0" borderId="10" xfId="1" applyNumberFormat="1" applyFont="1" applyBorder="1"/>
    <xf numFmtId="3" fontId="8" fillId="0" borderId="11" xfId="1" applyNumberFormat="1" applyFont="1" applyBorder="1"/>
    <xf numFmtId="3" fontId="8" fillId="0" borderId="12" xfId="1" applyNumberFormat="1" applyFont="1" applyBorder="1"/>
    <xf numFmtId="3" fontId="3" fillId="0" borderId="0" xfId="1" applyNumberFormat="1" applyFont="1"/>
    <xf numFmtId="0" fontId="8" fillId="0" borderId="13" xfId="0" applyFont="1" applyBorder="1"/>
    <xf numFmtId="0" fontId="8" fillId="0" borderId="14" xfId="0" applyFont="1" applyBorder="1"/>
    <xf numFmtId="3" fontId="8" fillId="0" borderId="14" xfId="0" applyNumberFormat="1" applyFont="1" applyBorder="1"/>
    <xf numFmtId="3" fontId="8" fillId="0" borderId="15" xfId="0" applyNumberFormat="1" applyFont="1" applyBorder="1"/>
    <xf numFmtId="0" fontId="3" fillId="0" borderId="0" xfId="1" applyFont="1"/>
    <xf numFmtId="3" fontId="8" fillId="0" borderId="0" xfId="1" applyNumberFormat="1" applyFont="1"/>
    <xf numFmtId="0" fontId="3" fillId="0" borderId="6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0" borderId="0" xfId="1" applyNumberFormat="1" applyFont="1"/>
    <xf numFmtId="3" fontId="7" fillId="0" borderId="4" xfId="0" applyNumberFormat="1" applyFont="1" applyBorder="1"/>
    <xf numFmtId="0" fontId="11" fillId="0" borderId="0" xfId="0" applyFont="1"/>
    <xf numFmtId="0" fontId="11" fillId="0" borderId="17" xfId="0" applyFont="1" applyBorder="1" applyAlignment="1">
      <alignment horizontal="centerContinuous"/>
    </xf>
    <xf numFmtId="2" fontId="11" fillId="0" borderId="0" xfId="0" quotePrefix="1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4" xfId="0" applyFont="1" applyBorder="1"/>
    <xf numFmtId="0" fontId="8" fillId="0" borderId="0" xfId="0" applyFont="1"/>
    <xf numFmtId="2" fontId="8" fillId="0" borderId="6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8" fillId="0" borderId="6" xfId="0" applyNumberFormat="1" applyFont="1" applyBorder="1"/>
    <xf numFmtId="4" fontId="8" fillId="0" borderId="4" xfId="0" applyNumberFormat="1" applyFont="1" applyBorder="1"/>
    <xf numFmtId="0" fontId="13" fillId="0" borderId="0" xfId="0" applyFont="1"/>
    <xf numFmtId="0" fontId="14" fillId="3" borderId="0" xfId="0" applyFont="1" applyFill="1"/>
    <xf numFmtId="0" fontId="14" fillId="0" borderId="0" xfId="0" applyFont="1"/>
  </cellXfs>
  <cellStyles count="2">
    <cellStyle name="Normal" xfId="0" builtinId="0"/>
    <cellStyle name="Normal 2" xfId="1" xr:uid="{3AF731D1-0D90-47DC-B096-2CA0EB271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FD01-5C5E-45E3-A8AB-C1BCA5A61EBF}">
  <sheetPr>
    <pageSetUpPr fitToPage="1"/>
  </sheetPr>
  <dimension ref="A1:V61"/>
  <sheetViews>
    <sheetView tabSelected="1" workbookViewId="0">
      <selection activeCell="B9" sqref="B9"/>
    </sheetView>
  </sheetViews>
  <sheetFormatPr defaultColWidth="9.140625" defaultRowHeight="12.75" x14ac:dyDescent="0.2"/>
  <cols>
    <col min="1" max="1" width="22.85546875" style="2" customWidth="1"/>
    <col min="2" max="6" width="9.140625" style="2"/>
    <col min="7" max="7" width="13.85546875" style="2" customWidth="1"/>
    <col min="8" max="8" width="9.140625" style="2"/>
    <col min="9" max="21" width="0" style="2" hidden="1" customWidth="1"/>
    <col min="22" max="22" width="9.140625" style="2"/>
    <col min="23" max="16384" width="9.140625" style="55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K1" s="3"/>
      <c r="L1" s="4"/>
    </row>
    <row r="2" spans="1:21" ht="20.25" x14ac:dyDescent="0.3">
      <c r="A2" s="5" t="s">
        <v>1</v>
      </c>
      <c r="B2" s="5"/>
      <c r="C2" s="5"/>
      <c r="D2" s="5"/>
      <c r="E2" s="5"/>
      <c r="F2" s="5"/>
      <c r="G2" s="5"/>
      <c r="H2" s="5"/>
      <c r="K2" s="3"/>
      <c r="L2" s="4"/>
    </row>
    <row r="3" spans="1:21" ht="20.25" x14ac:dyDescent="0.3">
      <c r="A3" s="6" t="s">
        <v>2</v>
      </c>
      <c r="B3" s="6"/>
      <c r="C3" s="6"/>
      <c r="D3" s="6"/>
      <c r="E3" s="6"/>
      <c r="F3" s="6"/>
      <c r="G3" s="6"/>
      <c r="H3" s="7"/>
      <c r="K3" s="3"/>
      <c r="L3" s="4"/>
    </row>
    <row r="4" spans="1:21" ht="13.5" customHeight="1" x14ac:dyDescent="0.3">
      <c r="A4" s="8"/>
      <c r="B4" s="8"/>
      <c r="C4" s="8"/>
      <c r="D4" s="8"/>
      <c r="E4" s="8"/>
      <c r="F4" s="8"/>
      <c r="G4" s="8"/>
      <c r="H4" s="5"/>
      <c r="K4" s="3"/>
      <c r="L4" s="4"/>
    </row>
    <row r="5" spans="1:21" ht="13.5" thickBot="1" x14ac:dyDescent="0.25">
      <c r="A5" s="1"/>
      <c r="B5" s="1"/>
      <c r="C5" s="1"/>
      <c r="D5" s="1"/>
      <c r="E5" s="1"/>
      <c r="F5" s="1"/>
      <c r="G5" s="1"/>
      <c r="H5" s="1"/>
    </row>
    <row r="6" spans="1:21" ht="13.5" thickBot="1" x14ac:dyDescent="0.25">
      <c r="B6" s="9" t="s">
        <v>3</v>
      </c>
      <c r="C6" s="10"/>
      <c r="D6" s="10"/>
      <c r="E6" s="10"/>
      <c r="F6" s="10"/>
      <c r="G6" s="11" t="s">
        <v>4</v>
      </c>
      <c r="H6" s="12" t="s">
        <v>5</v>
      </c>
    </row>
    <row r="7" spans="1:21" ht="13.5" thickBot="1" x14ac:dyDescent="0.25">
      <c r="A7" s="13" t="s">
        <v>6</v>
      </c>
      <c r="B7" s="14">
        <v>1</v>
      </c>
      <c r="C7" s="12">
        <v>2</v>
      </c>
      <c r="D7" s="12">
        <v>3</v>
      </c>
      <c r="E7" s="12">
        <v>4</v>
      </c>
      <c r="F7" s="12">
        <v>5</v>
      </c>
      <c r="G7" s="15"/>
      <c r="H7" s="16" t="s">
        <v>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5.75" thickBot="1" x14ac:dyDescent="0.3">
      <c r="A8" s="18" t="s">
        <v>8</v>
      </c>
      <c r="B8" s="19">
        <v>1203</v>
      </c>
      <c r="C8" s="19">
        <v>2008</v>
      </c>
      <c r="D8" s="19">
        <v>2354</v>
      </c>
      <c r="E8" s="19">
        <v>2541</v>
      </c>
      <c r="F8" s="19">
        <v>2673</v>
      </c>
      <c r="G8" s="19">
        <v>2907</v>
      </c>
      <c r="H8" s="20">
        <v>2907</v>
      </c>
      <c r="I8" s="17"/>
      <c r="J8" s="21">
        <v>81.400000000000006</v>
      </c>
      <c r="K8" s="17">
        <v>0.81400000000000006</v>
      </c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5.75" thickBot="1" x14ac:dyDescent="0.3">
      <c r="A9" s="18" t="s">
        <v>9</v>
      </c>
      <c r="B9" s="19">
        <v>1883</v>
      </c>
      <c r="C9" s="19">
        <v>3137</v>
      </c>
      <c r="D9" s="19">
        <v>3682</v>
      </c>
      <c r="E9" s="19">
        <v>3974</v>
      </c>
      <c r="F9" s="19">
        <v>4180</v>
      </c>
      <c r="G9" s="19">
        <v>4546</v>
      </c>
      <c r="H9" s="20">
        <v>4546</v>
      </c>
      <c r="I9" s="17"/>
      <c r="J9" s="21">
        <v>83.5</v>
      </c>
      <c r="K9" s="17">
        <v>0.83499999999999996</v>
      </c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5.75" thickBot="1" x14ac:dyDescent="0.3">
      <c r="A10" s="18" t="s">
        <v>10</v>
      </c>
      <c r="B10" s="19">
        <v>2508</v>
      </c>
      <c r="C10" s="19">
        <v>4230</v>
      </c>
      <c r="D10" s="19">
        <v>4905</v>
      </c>
      <c r="E10" s="19">
        <v>5296</v>
      </c>
      <c r="F10" s="19">
        <v>5569</v>
      </c>
      <c r="G10" s="19">
        <v>6058</v>
      </c>
      <c r="H10" s="20">
        <v>6058</v>
      </c>
      <c r="I10" s="17"/>
      <c r="J10" s="21">
        <v>85.6</v>
      </c>
      <c r="K10" s="17">
        <v>0.85599999999999998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Bot="1" x14ac:dyDescent="0.3">
      <c r="A11" s="18" t="s">
        <v>11</v>
      </c>
      <c r="B11" s="19">
        <v>2850</v>
      </c>
      <c r="C11" s="19">
        <v>4750</v>
      </c>
      <c r="D11" s="19">
        <v>5571</v>
      </c>
      <c r="E11" s="19">
        <v>6014</v>
      </c>
      <c r="F11" s="19">
        <v>6333</v>
      </c>
      <c r="G11" s="19">
        <v>6882</v>
      </c>
      <c r="H11" s="20">
        <v>6882</v>
      </c>
      <c r="I11" s="17"/>
      <c r="J11" s="21">
        <v>83.5</v>
      </c>
      <c r="K11" s="17">
        <v>0.83499999999999996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5.75" thickBot="1" x14ac:dyDescent="0.3">
      <c r="A12" s="18" t="s">
        <v>12</v>
      </c>
      <c r="B12" s="19">
        <v>4024</v>
      </c>
      <c r="C12" s="19">
        <v>6701</v>
      </c>
      <c r="D12" s="19">
        <v>7865</v>
      </c>
      <c r="E12" s="19">
        <v>8490</v>
      </c>
      <c r="F12" s="19">
        <v>8941</v>
      </c>
      <c r="G12" s="19">
        <v>9716</v>
      </c>
      <c r="H12" s="20">
        <v>9716</v>
      </c>
      <c r="I12" s="17"/>
      <c r="J12" s="21">
        <v>85.6</v>
      </c>
      <c r="K12" s="17">
        <v>0.85599999999999998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5.75" thickBot="1" x14ac:dyDescent="0.3">
      <c r="A13" s="18" t="s">
        <v>13</v>
      </c>
      <c r="B13" s="19">
        <v>7332</v>
      </c>
      <c r="C13" s="19">
        <v>12214</v>
      </c>
      <c r="D13" s="19">
        <v>14324</v>
      </c>
      <c r="E13" s="19">
        <v>15467</v>
      </c>
      <c r="F13" s="19">
        <v>16283</v>
      </c>
      <c r="G13" s="19">
        <v>17693</v>
      </c>
      <c r="H13" s="20">
        <v>17693</v>
      </c>
      <c r="I13" s="17"/>
      <c r="J13" s="21">
        <v>85.6</v>
      </c>
      <c r="K13" s="17">
        <v>0.85599999999999998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5.75" thickBot="1" x14ac:dyDescent="0.3">
      <c r="A14" s="18" t="s">
        <v>14</v>
      </c>
      <c r="B14" s="19">
        <v>5363</v>
      </c>
      <c r="C14" s="19">
        <v>8934</v>
      </c>
      <c r="D14" s="19">
        <v>10484</v>
      </c>
      <c r="E14" s="19">
        <v>11316</v>
      </c>
      <c r="F14" s="19">
        <v>11914</v>
      </c>
      <c r="G14" s="19">
        <v>12948</v>
      </c>
      <c r="H14" s="20">
        <v>12948</v>
      </c>
      <c r="I14" s="17"/>
      <c r="J14" s="21">
        <v>83.5</v>
      </c>
      <c r="K14" s="17">
        <v>0.83499999999999996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5.75" thickBot="1" x14ac:dyDescent="0.3">
      <c r="A15" s="18" t="s">
        <v>15</v>
      </c>
      <c r="B15" s="19">
        <v>9225</v>
      </c>
      <c r="C15" s="19">
        <v>15367</v>
      </c>
      <c r="D15" s="19">
        <v>18035</v>
      </c>
      <c r="E15" s="19">
        <v>19474</v>
      </c>
      <c r="F15" s="19">
        <v>20500</v>
      </c>
      <c r="G15" s="19">
        <v>22284</v>
      </c>
      <c r="H15" s="20">
        <v>22284</v>
      </c>
      <c r="I15" s="17"/>
      <c r="J15" s="21">
        <v>83.5</v>
      </c>
      <c r="K15" s="17">
        <v>0.83499999999999996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5.75" thickBot="1" x14ac:dyDescent="0.3">
      <c r="A16" s="18" t="s">
        <v>16</v>
      </c>
      <c r="B16" s="19">
        <v>9726</v>
      </c>
      <c r="C16" s="19">
        <v>16204</v>
      </c>
      <c r="D16" s="19">
        <v>19017</v>
      </c>
      <c r="E16" s="19">
        <v>20524</v>
      </c>
      <c r="F16" s="19">
        <v>21605</v>
      </c>
      <c r="G16" s="19">
        <v>23484</v>
      </c>
      <c r="H16" s="20">
        <v>23484</v>
      </c>
      <c r="I16" s="17"/>
      <c r="J16" s="21">
        <v>83.5</v>
      </c>
      <c r="K16" s="17">
        <v>0.83499999999999996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5.75" thickBot="1" x14ac:dyDescent="0.3">
      <c r="A17" s="18" t="s">
        <v>17</v>
      </c>
      <c r="B17" s="22">
        <v>16402</v>
      </c>
      <c r="C17" s="22">
        <v>27338</v>
      </c>
      <c r="D17" s="22">
        <v>32074</v>
      </c>
      <c r="E17" s="22">
        <v>34628</v>
      </c>
      <c r="F17" s="22">
        <v>36459</v>
      </c>
      <c r="G17" s="22">
        <v>39618</v>
      </c>
      <c r="H17" s="23">
        <v>39618</v>
      </c>
      <c r="I17" s="17"/>
      <c r="J17" s="21">
        <v>83.5</v>
      </c>
      <c r="K17" s="24">
        <v>0.83499999999999996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13.5" thickBot="1" x14ac:dyDescent="0.25">
      <c r="B18" s="25"/>
      <c r="D18" s="25"/>
      <c r="E18" s="25"/>
      <c r="F18" s="25"/>
      <c r="H18" s="25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3.5" thickBot="1" x14ac:dyDescent="0.25">
      <c r="A19" s="26" t="s">
        <v>18</v>
      </c>
      <c r="B19" s="27">
        <v>659</v>
      </c>
      <c r="C19" s="27">
        <v>1098</v>
      </c>
      <c r="D19" s="27">
        <v>1289</v>
      </c>
      <c r="E19" s="27">
        <v>1391</v>
      </c>
      <c r="F19" s="27">
        <v>1463</v>
      </c>
      <c r="G19" s="27">
        <v>1591</v>
      </c>
      <c r="H19" s="27">
        <v>1591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3.5" thickBot="1" x14ac:dyDescent="0.25">
      <c r="A20" s="28" t="s">
        <v>19</v>
      </c>
      <c r="B20" s="27">
        <v>315</v>
      </c>
      <c r="C20" s="27">
        <v>355</v>
      </c>
      <c r="D20" s="27">
        <v>418</v>
      </c>
      <c r="E20" s="27">
        <v>453</v>
      </c>
      <c r="F20" s="27">
        <v>476</v>
      </c>
      <c r="G20" s="27">
        <v>516</v>
      </c>
      <c r="H20" s="27">
        <v>516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3.5" thickBot="1" x14ac:dyDescent="0.25">
      <c r="A21" s="28" t="s">
        <v>20</v>
      </c>
      <c r="B21" s="27">
        <v>1538</v>
      </c>
      <c r="C21" s="27">
        <v>2345</v>
      </c>
      <c r="D21" s="27">
        <v>2752</v>
      </c>
      <c r="E21" s="27">
        <v>2971</v>
      </c>
      <c r="F21" s="27">
        <v>3129</v>
      </c>
      <c r="G21" s="27">
        <v>3398</v>
      </c>
      <c r="H21" s="27">
        <v>3398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3.5" thickBot="1" x14ac:dyDescent="0.25">
      <c r="A22" s="28" t="s">
        <v>21</v>
      </c>
      <c r="B22" s="19">
        <v>659</v>
      </c>
      <c r="C22" s="19">
        <v>1098</v>
      </c>
      <c r="D22" s="19">
        <v>1289</v>
      </c>
      <c r="E22" s="19">
        <v>1391</v>
      </c>
      <c r="F22" s="19">
        <v>1463</v>
      </c>
      <c r="G22" s="19">
        <v>1591</v>
      </c>
      <c r="H22" s="19">
        <v>1591</v>
      </c>
    </row>
    <row r="23" spans="1:21" ht="13.5" thickBot="1" x14ac:dyDescent="0.25">
      <c r="A23" s="28" t="s">
        <v>22</v>
      </c>
      <c r="B23" s="19">
        <v>659</v>
      </c>
      <c r="C23" s="19">
        <v>1098</v>
      </c>
      <c r="D23" s="19">
        <v>1289</v>
      </c>
      <c r="E23" s="19">
        <v>1391</v>
      </c>
      <c r="F23" s="19">
        <v>1463</v>
      </c>
      <c r="G23" s="19">
        <v>1591</v>
      </c>
      <c r="H23" s="19">
        <v>1591</v>
      </c>
    </row>
    <row r="24" spans="1:21" ht="13.5" thickBot="1" x14ac:dyDescent="0.25">
      <c r="A24" s="28" t="s">
        <v>23</v>
      </c>
      <c r="B24" s="19">
        <v>377</v>
      </c>
      <c r="C24" s="19">
        <v>627</v>
      </c>
      <c r="D24" s="19">
        <v>736</v>
      </c>
      <c r="E24" s="19">
        <v>795</v>
      </c>
      <c r="F24" s="19">
        <v>836</v>
      </c>
      <c r="G24" s="19">
        <v>909</v>
      </c>
      <c r="H24" s="19">
        <v>909</v>
      </c>
    </row>
    <row r="25" spans="1:21" ht="13.5" thickBot="1" x14ac:dyDescent="0.25">
      <c r="A25" s="28" t="s">
        <v>24</v>
      </c>
      <c r="B25" s="19">
        <v>377</v>
      </c>
      <c r="C25" s="19">
        <v>627</v>
      </c>
      <c r="D25" s="19">
        <v>736</v>
      </c>
      <c r="E25" s="19">
        <v>795</v>
      </c>
      <c r="F25" s="19">
        <v>836</v>
      </c>
      <c r="G25" s="19">
        <v>909</v>
      </c>
      <c r="H25" s="19">
        <v>909</v>
      </c>
    </row>
    <row r="26" spans="1:21" ht="13.5" thickBot="1" x14ac:dyDescent="0.25">
      <c r="A26" s="28" t="s">
        <v>25</v>
      </c>
      <c r="B26" s="19">
        <v>1883</v>
      </c>
      <c r="C26" s="19">
        <v>3137</v>
      </c>
      <c r="D26" s="19">
        <v>3682</v>
      </c>
      <c r="E26" s="19">
        <v>3974</v>
      </c>
      <c r="F26" s="19">
        <v>4180</v>
      </c>
      <c r="G26" s="19">
        <v>4546</v>
      </c>
      <c r="H26" s="19">
        <v>4546</v>
      </c>
    </row>
    <row r="27" spans="1:21" ht="13.5" thickBot="1" x14ac:dyDescent="0.25">
      <c r="A27" s="29" t="s">
        <v>26</v>
      </c>
      <c r="B27" s="30">
        <v>753</v>
      </c>
      <c r="C27" s="30">
        <v>1255</v>
      </c>
      <c r="D27" s="30">
        <v>1473</v>
      </c>
      <c r="E27" s="30">
        <v>1590</v>
      </c>
      <c r="F27" s="30">
        <v>1672</v>
      </c>
      <c r="G27" s="30">
        <v>1819</v>
      </c>
      <c r="H27" s="30">
        <v>1819</v>
      </c>
    </row>
    <row r="28" spans="1:21" ht="13.5" thickBot="1" x14ac:dyDescent="0.25">
      <c r="A28" s="29" t="s">
        <v>27</v>
      </c>
      <c r="B28" s="30">
        <v>250</v>
      </c>
      <c r="C28" s="30">
        <v>250</v>
      </c>
      <c r="D28" s="30">
        <v>250</v>
      </c>
      <c r="E28" s="30">
        <v>250</v>
      </c>
      <c r="F28" s="30">
        <v>250</v>
      </c>
      <c r="G28" s="30">
        <v>250</v>
      </c>
      <c r="H28" s="30">
        <v>250</v>
      </c>
      <c r="I28" s="31">
        <f t="shared" ref="I28:U28" si="0">I9*0.15</f>
        <v>0</v>
      </c>
      <c r="J28" s="31">
        <f t="shared" si="0"/>
        <v>12.525</v>
      </c>
      <c r="K28" s="31">
        <f t="shared" si="0"/>
        <v>0.12525</v>
      </c>
      <c r="L28" s="3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</row>
    <row r="29" spans="1:21" ht="13.5" thickBot="1" x14ac:dyDescent="0.25">
      <c r="A29" s="32" t="s">
        <v>28</v>
      </c>
      <c r="B29" s="33">
        <v>250</v>
      </c>
      <c r="C29" s="34">
        <v>392</v>
      </c>
      <c r="D29" s="34">
        <v>460</v>
      </c>
      <c r="E29" s="34">
        <v>497</v>
      </c>
      <c r="F29" s="34">
        <v>523</v>
      </c>
      <c r="G29" s="34">
        <v>568</v>
      </c>
      <c r="H29" s="35">
        <v>568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3.5" thickBot="1" x14ac:dyDescent="0.25">
      <c r="A30" s="32" t="s">
        <v>29</v>
      </c>
      <c r="B30" s="37">
        <v>471</v>
      </c>
      <c r="C30" s="38">
        <v>784</v>
      </c>
      <c r="D30" s="38">
        <v>921</v>
      </c>
      <c r="E30" s="38">
        <v>994</v>
      </c>
      <c r="F30" s="38">
        <v>1045</v>
      </c>
      <c r="G30" s="39">
        <v>1137</v>
      </c>
      <c r="H30" s="40">
        <v>1137</v>
      </c>
    </row>
    <row r="31" spans="1:21" x14ac:dyDescent="0.2">
      <c r="A31" s="41"/>
      <c r="B31" s="42"/>
      <c r="C31" s="42"/>
      <c r="D31" s="42"/>
      <c r="E31" s="42"/>
      <c r="F31" s="42"/>
      <c r="G31" s="42"/>
      <c r="H31" s="42"/>
    </row>
    <row r="32" spans="1:21" ht="13.5" thickBot="1" x14ac:dyDescent="0.25">
      <c r="B32" s="25"/>
      <c r="G32" s="2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13.5" thickBot="1" x14ac:dyDescent="0.25">
      <c r="B33" s="43" t="s">
        <v>3</v>
      </c>
      <c r="C33" s="44"/>
      <c r="D33" s="44"/>
      <c r="E33" s="44"/>
      <c r="F33" s="44"/>
      <c r="G33" s="11" t="s">
        <v>4</v>
      </c>
      <c r="H33" s="12" t="s">
        <v>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13.5" thickBot="1" x14ac:dyDescent="0.25">
      <c r="B34" s="13">
        <v>1</v>
      </c>
      <c r="C34" s="13">
        <v>2</v>
      </c>
      <c r="D34" s="13">
        <v>3</v>
      </c>
      <c r="E34" s="13">
        <v>4</v>
      </c>
      <c r="F34" s="13">
        <v>5</v>
      </c>
      <c r="G34" s="45"/>
      <c r="H34" s="46" t="s">
        <v>7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3.5" thickBot="1" x14ac:dyDescent="0.25">
      <c r="A35" s="28" t="s">
        <v>30</v>
      </c>
      <c r="B35" s="19">
        <v>924</v>
      </c>
      <c r="C35" s="19">
        <v>1538</v>
      </c>
      <c r="D35" s="19">
        <v>1806</v>
      </c>
      <c r="E35" s="19">
        <v>1950</v>
      </c>
      <c r="F35" s="19">
        <v>2052</v>
      </c>
      <c r="G35" s="19">
        <v>2230</v>
      </c>
      <c r="H35" s="19">
        <v>2230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13.5" thickBot="1" x14ac:dyDescent="0.25">
      <c r="F36" s="25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3.5" thickBot="1" x14ac:dyDescent="0.25">
      <c r="B37" s="43" t="s">
        <v>3</v>
      </c>
      <c r="C37" s="44"/>
      <c r="D37" s="44"/>
      <c r="E37" s="44"/>
      <c r="F37" s="44"/>
      <c r="G37" s="11" t="s">
        <v>4</v>
      </c>
      <c r="H37" s="12" t="s">
        <v>5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5.75" thickBot="1" x14ac:dyDescent="0.3">
      <c r="B38" s="13">
        <v>1</v>
      </c>
      <c r="C38" s="13">
        <v>2</v>
      </c>
      <c r="D38" s="13">
        <v>3</v>
      </c>
      <c r="E38" s="13">
        <v>4</v>
      </c>
      <c r="F38" s="47">
        <v>5</v>
      </c>
      <c r="G38" s="45"/>
      <c r="H38" s="46" t="s">
        <v>7</v>
      </c>
      <c r="I38" s="17"/>
      <c r="J38" s="17"/>
      <c r="K38" s="17"/>
      <c r="L38" s="17"/>
      <c r="M38" s="48">
        <v>0.88800000000000001</v>
      </c>
      <c r="N38" s="17"/>
      <c r="O38" s="49">
        <v>1415.4</v>
      </c>
      <c r="P38" s="49">
        <v>2361.4499999999998</v>
      </c>
      <c r="Q38" s="49">
        <v>2764.65</v>
      </c>
      <c r="R38" s="49">
        <v>2977.8</v>
      </c>
      <c r="S38" s="49">
        <v>3140.55</v>
      </c>
      <c r="T38" s="49">
        <v>3413.55</v>
      </c>
      <c r="U38" s="49">
        <v>3413.55</v>
      </c>
    </row>
    <row r="39" spans="1:21" ht="13.5" thickBot="1" x14ac:dyDescent="0.25">
      <c r="A39" s="28" t="s">
        <v>31</v>
      </c>
      <c r="B39" s="27">
        <v>1652</v>
      </c>
      <c r="C39" s="27">
        <v>2754</v>
      </c>
      <c r="D39" s="27">
        <v>3225</v>
      </c>
      <c r="E39" s="27">
        <v>3473</v>
      </c>
      <c r="F39" s="27">
        <v>3664</v>
      </c>
      <c r="G39" s="27">
        <v>3983</v>
      </c>
      <c r="H39" s="27">
        <v>3983</v>
      </c>
      <c r="I39" s="17"/>
      <c r="J39" s="17"/>
      <c r="K39" s="17"/>
      <c r="L39" s="17"/>
      <c r="M39" s="17"/>
      <c r="N39" s="17"/>
      <c r="O39" s="17">
        <f>0.125*O38</f>
        <v>176.92500000000001</v>
      </c>
      <c r="P39" s="17">
        <f t="shared" ref="P39:U39" si="1">0.125*P38</f>
        <v>295.18124999999998</v>
      </c>
      <c r="Q39" s="17">
        <f t="shared" si="1"/>
        <v>345.58125000000001</v>
      </c>
      <c r="R39" s="17">
        <f t="shared" si="1"/>
        <v>372.22500000000002</v>
      </c>
      <c r="S39" s="17">
        <f t="shared" si="1"/>
        <v>392.56875000000002</v>
      </c>
      <c r="T39" s="17">
        <f t="shared" si="1"/>
        <v>426.69375000000002</v>
      </c>
      <c r="U39" s="17">
        <f t="shared" si="1"/>
        <v>426.69375000000002</v>
      </c>
    </row>
    <row r="40" spans="1:21" ht="13.5" thickBot="1" x14ac:dyDescent="0.25">
      <c r="A40" s="50" t="s">
        <v>32</v>
      </c>
      <c r="C40" s="51" t="s">
        <v>33</v>
      </c>
      <c r="D40" s="51"/>
      <c r="E40" s="50" t="s">
        <v>34</v>
      </c>
    </row>
    <row r="41" spans="1:21" x14ac:dyDescent="0.2">
      <c r="A41" s="50" t="s">
        <v>35</v>
      </c>
      <c r="C41" s="52">
        <v>4000</v>
      </c>
      <c r="D41" s="53"/>
      <c r="E41" s="50"/>
    </row>
    <row r="42" spans="1:21" ht="13.5" thickBot="1" x14ac:dyDescent="0.25">
      <c r="F42" s="25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3.5" thickBot="1" x14ac:dyDescent="0.25">
      <c r="B43" s="43" t="s">
        <v>3</v>
      </c>
      <c r="C43" s="44"/>
      <c r="D43" s="44"/>
      <c r="E43" s="44"/>
      <c r="F43" s="44"/>
      <c r="G43" s="11" t="s">
        <v>4</v>
      </c>
      <c r="H43" s="12" t="s">
        <v>5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3.5" thickBot="1" x14ac:dyDescent="0.25">
      <c r="A44" s="28" t="s">
        <v>36</v>
      </c>
      <c r="B44" s="13">
        <v>1</v>
      </c>
      <c r="C44" s="13">
        <v>2</v>
      </c>
      <c r="D44" s="13">
        <v>3</v>
      </c>
      <c r="E44" s="13">
        <v>4</v>
      </c>
      <c r="F44" s="13">
        <v>5</v>
      </c>
      <c r="G44" s="45"/>
      <c r="H44" s="45" t="s">
        <v>7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3.5" thickBot="1" x14ac:dyDescent="0.25">
      <c r="A45" s="54" t="s">
        <v>37</v>
      </c>
      <c r="B45" s="27">
        <v>167</v>
      </c>
      <c r="C45" s="27">
        <v>279</v>
      </c>
      <c r="D45" s="27">
        <v>326</v>
      </c>
      <c r="E45" s="27">
        <v>352</v>
      </c>
      <c r="F45" s="27">
        <v>370</v>
      </c>
      <c r="G45" s="27">
        <v>403</v>
      </c>
      <c r="H45" s="27">
        <v>403</v>
      </c>
      <c r="I45" s="17">
        <v>-1.4</v>
      </c>
      <c r="J45" s="17"/>
      <c r="K45" s="17"/>
      <c r="L45" s="17"/>
      <c r="M45" s="17"/>
      <c r="N45" s="17"/>
      <c r="O45" s="17">
        <v>0.98599999999999999</v>
      </c>
      <c r="P45" s="17"/>
      <c r="Q45" s="17"/>
      <c r="R45" s="17"/>
      <c r="S45" s="17"/>
      <c r="T45" s="17"/>
      <c r="U45" s="17"/>
    </row>
    <row r="46" spans="1:21" ht="13.5" thickBot="1" x14ac:dyDescent="0.25">
      <c r="A46" s="54" t="s">
        <v>38</v>
      </c>
      <c r="B46" s="27">
        <v>114</v>
      </c>
      <c r="C46" s="27">
        <v>189</v>
      </c>
      <c r="D46" s="27">
        <v>216</v>
      </c>
      <c r="E46" s="27">
        <v>234</v>
      </c>
      <c r="F46" s="27">
        <v>249</v>
      </c>
      <c r="G46" s="27">
        <v>271</v>
      </c>
      <c r="H46" s="27">
        <v>271</v>
      </c>
      <c r="I46" s="17">
        <v>-1.4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3.5" thickBot="1" x14ac:dyDescent="0.25"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3.5" thickBot="1" x14ac:dyDescent="0.25">
      <c r="B48" s="43" t="s">
        <v>3</v>
      </c>
      <c r="C48" s="44"/>
      <c r="D48" s="44"/>
      <c r="E48" s="44"/>
      <c r="F48" s="44"/>
      <c r="G48" s="11" t="s">
        <v>4</v>
      </c>
      <c r="H48" s="12" t="s">
        <v>5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2" ht="13.5" thickBot="1" x14ac:dyDescent="0.25">
      <c r="B49" s="13">
        <v>1</v>
      </c>
      <c r="C49" s="13">
        <v>2</v>
      </c>
      <c r="D49" s="13">
        <v>3</v>
      </c>
      <c r="E49" s="13">
        <v>4</v>
      </c>
      <c r="F49" s="13">
        <v>5</v>
      </c>
      <c r="G49" s="45"/>
      <c r="H49" s="46" t="s">
        <v>7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2" ht="13.5" thickBot="1" x14ac:dyDescent="0.25">
      <c r="A50" s="28" t="s">
        <v>39</v>
      </c>
      <c r="B50" s="19">
        <v>105</v>
      </c>
      <c r="C50" s="19">
        <v>174</v>
      </c>
      <c r="D50" s="19">
        <v>205</v>
      </c>
      <c r="E50" s="19">
        <v>220</v>
      </c>
      <c r="F50" s="19">
        <v>231</v>
      </c>
      <c r="G50" s="19">
        <v>253</v>
      </c>
      <c r="H50" s="19">
        <v>253</v>
      </c>
    </row>
    <row r="51" spans="1:22" ht="13.5" thickBot="1" x14ac:dyDescent="0.25">
      <c r="A51" s="28" t="s">
        <v>40</v>
      </c>
      <c r="B51" s="19">
        <v>21</v>
      </c>
      <c r="C51" s="19">
        <v>37</v>
      </c>
      <c r="D51" s="19">
        <v>45</v>
      </c>
      <c r="E51" s="19">
        <v>46</v>
      </c>
      <c r="F51" s="19">
        <v>48</v>
      </c>
      <c r="G51" s="19">
        <v>52</v>
      </c>
      <c r="H51" s="19">
        <v>52</v>
      </c>
    </row>
    <row r="52" spans="1:22" ht="13.5" thickBot="1" x14ac:dyDescent="0.25">
      <c r="A52" s="50" t="s">
        <v>41</v>
      </c>
    </row>
    <row r="53" spans="1:22" ht="13.5" thickBot="1" x14ac:dyDescent="0.25">
      <c r="A53" s="18" t="s">
        <v>42</v>
      </c>
      <c r="B53" s="56">
        <v>0.14000000000000001</v>
      </c>
      <c r="C53" s="56">
        <v>0.22</v>
      </c>
      <c r="D53" s="56">
        <v>0.28999999999999998</v>
      </c>
      <c r="E53" s="56">
        <v>0.28999999999999998</v>
      </c>
      <c r="F53" s="57">
        <v>0.31</v>
      </c>
      <c r="G53" s="58">
        <v>0.34</v>
      </c>
      <c r="H53" s="59">
        <v>0.34</v>
      </c>
    </row>
    <row r="55" spans="1:22" x14ac:dyDescent="0.2">
      <c r="A55" s="60" t="s">
        <v>43</v>
      </c>
      <c r="B55" s="61" t="s">
        <v>44</v>
      </c>
      <c r="C55" s="6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7" spans="1:22" x14ac:dyDescent="0.2">
      <c r="A57" s="2" t="s">
        <v>45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61" spans="1:22" x14ac:dyDescent="0.2">
      <c r="G61" s="50"/>
    </row>
  </sheetData>
  <sheetProtection algorithmName="SHA-512" hashValue="P+lpswfZnCpW3Skqm9mr7BqDeohIuBtULxyLMEnfquoWXNBjpgNrNZj3z4YWPXPeDCsm6cNZAm0aXBLuJOnPrw==" saltValue="tmY2oQeLlh25LN30u734LQ==" spinCount="100000" sheet="1" objects="1" scenarios="1"/>
  <printOptions horizontalCentered="1"/>
  <pageMargins left="0.25" right="0.25" top="0.75" bottom="0.75" header="0.3" footer="0.3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Surcharge Rates </vt:lpstr>
      <vt:lpstr>'Surcharge Rates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LAPCF Surcharge Rates Effective 09-02-2025</dc:title>
  <dc:creator>Louisiana Patient’s Compensation Fund</dc:creator>
  <cp:keywords>LAPCF Surcharge Rates Effective 09-02-2025</cp:keywords>
  <cp:lastModifiedBy>Beth Brallier</cp:lastModifiedBy>
  <dcterms:created xsi:type="dcterms:W3CDTF">2026-04-02T14:37:19Z</dcterms:created>
  <dcterms:modified xsi:type="dcterms:W3CDTF">2026-04-02T14:45:45Z</dcterms:modified>
  <cp:category>LAPCF Surcharge Rates Effective 09-02-2025</cp:category>
</cp:coreProperties>
</file>